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45" tabRatio="51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<sst xmlns="http://schemas.openxmlformats.org/spreadsheetml/2006/main" count="126" uniqueCount="82">
  <si>
    <t>6=4x5</t>
  </si>
  <si>
    <t>Обща стойност</t>
  </si>
  <si>
    <t>№</t>
  </si>
  <si>
    <t>Ед. мярка</t>
  </si>
  <si>
    <t>Количество</t>
  </si>
  <si>
    <t>Eд. цена</t>
  </si>
  <si>
    <t>КОЛИЧЕСТВЕНО-СТОЙНОСТНА СМЕТКА ПО ВИДОВЕ СМР/СРР</t>
  </si>
  <si>
    <t>НАИМЕНОВАНИЕ НА СМР/СРР</t>
  </si>
  <si>
    <t>Вътрешна гипсова шпакловка по стени</t>
  </si>
  <si>
    <t>Грундиране на стени с латексов грунд</t>
  </si>
  <si>
    <t>бр.</t>
  </si>
  <si>
    <t>kg</t>
  </si>
  <si>
    <t>Доставка и монтаж сифони за порцеланова мивка</t>
  </si>
  <si>
    <t>Доставка и монтаж сифони подови /ПС/ рогови ф50</t>
  </si>
  <si>
    <t>Направа отвори в ст.б.плоча /дебелина 20cm/ с ДЦМ - ф125</t>
  </si>
  <si>
    <t>Направа отвори в ст.б.плоча /дебелина 20cm/ с ДЦМ - ф75</t>
  </si>
  <si>
    <t>Доставка и полагане ЦПР 1:1 за замонолитване на отвори</t>
  </si>
  <si>
    <t>Доставка и монтаж СК ф32</t>
  </si>
  <si>
    <t>мл</t>
  </si>
  <si>
    <t>Укрепване на отвори за врати- изработка и монтаж на стоманени рамки</t>
  </si>
  <si>
    <t>м2</t>
  </si>
  <si>
    <t>Доставка и монтаж ъглови предпазни лайсни по врати</t>
  </si>
  <si>
    <t>ВЪЗЛОЖИТЕЛ: Община Севлиево</t>
  </si>
  <si>
    <t>m3</t>
  </si>
  <si>
    <t>m2</t>
  </si>
  <si>
    <t>Изграждане на преградни стени от гипсокартон- двустранно, на двойна конструкция, с топлоизолация</t>
  </si>
  <si>
    <t>Зазиждане на врати с итонг 25см.</t>
  </si>
  <si>
    <t>Демонтаж на мивки</t>
  </si>
  <si>
    <t>Демонтаж на смесителни батерии за мивки</t>
  </si>
  <si>
    <t>Доставка и монтаж предпазни лайсни 20cm по стени в коридора</t>
  </si>
  <si>
    <t>Пробиване на хоризонтални отвори в бетон 10/10</t>
  </si>
  <si>
    <t>Доставка и монтаж PVC канални тръби ф110, вкл.фасонни части и изпитване</t>
  </si>
  <si>
    <t>Доставка и монтаж PVC канални тръби ф50, вкл.фасонни части и изпитване</t>
  </si>
  <si>
    <t>Доставка и монтаж укрепители за монтиране на PVC канални тръби ф110,вкл.изпитване</t>
  </si>
  <si>
    <t>Доставка и монтаж PP-R тръби ф32 за студена вода - 10 атмосфери,вкл.изпитване</t>
  </si>
  <si>
    <t>Доставка и монтаж PP-R тръби ф32 за топла вода - 10 атмосфери,вкл.изпитване</t>
  </si>
  <si>
    <t>Натоварване строителни отпадъци на транспорт и превоз на депо. Включително такса депониране на строителни отпадъци</t>
  </si>
  <si>
    <t>Трикратно боядисване на стени с латекс антикорозионен противиплесенен</t>
  </si>
  <si>
    <t>бр</t>
  </si>
  <si>
    <t>Гипсокартонови влагоустойчиви преградни стени  - двуслойни на двойна конструкция   с топлоизолациа,вкл.обрамчване на врати</t>
  </si>
  <si>
    <t xml:space="preserve">Окачен таван  растерни минералфазерни пана 60/60 - ВЛАГОУСТОЙЧИВ в БАНИ </t>
  </si>
  <si>
    <t>Полагане на самаразливна подова замазка</t>
  </si>
  <si>
    <t>Холкери за РVС</t>
  </si>
  <si>
    <t>Завършващ профил</t>
  </si>
  <si>
    <t>Настилка теракот сан.помещения</t>
  </si>
  <si>
    <t>Облицовка фаянсова облицовка</t>
  </si>
  <si>
    <t xml:space="preserve">Демонтаж на същ.освет.тела </t>
  </si>
  <si>
    <t>Демонтаж на радиатори</t>
  </si>
  <si>
    <t>Направа кутия от гипсокартон</t>
  </si>
  <si>
    <t>т</t>
  </si>
  <si>
    <t>Избиване на отвори в зидария  ръчно за нови врати</t>
  </si>
  <si>
    <t>Изкърпване  и шпакловане вътрешно около врати двустранно</t>
  </si>
  <si>
    <t>Настилка винилова подова коридор,занимална,лек.кабинет,манипулационн</t>
  </si>
  <si>
    <t>Окачен таван  растерни минералфазерни пана 60/60 - коридор,лек.стая,занималня,манипулационна</t>
  </si>
  <si>
    <t>Изравнителна подова шпакловка при ремонти за сан.възли</t>
  </si>
  <si>
    <t>Облицовка стени с винил коридор, занималня, завеждащ отделение, манипулационна, лекарски кабинет</t>
  </si>
  <si>
    <t>Изкърпване и шпакловане около прозорци вътрешно</t>
  </si>
  <si>
    <t>Доставка и монтаж на панелни радиатори,фитинги- СК и обезвъздушител и тръбни разводки към тях 2 м.  с размери  до 1400/600</t>
  </si>
  <si>
    <t>Доставка и монтаж на панелни радиатори,фитинги- СК и обезвъздушител и тръбни разводки към тях 2 м.  с размери  над 1400/600</t>
  </si>
  <si>
    <t>Изкърпване около прозорци външно</t>
  </si>
  <si>
    <t>Доставка и монтаж противовл.осв.тела</t>
  </si>
  <si>
    <t>Местонахождение на обекта: гр. Севлиево, ул. „Ст. Пешев“№147, УПИ IV в кв.14 по плана на гр.Севлиево.</t>
  </si>
  <si>
    <t>Всичко:</t>
  </si>
  <si>
    <t>Премахване на същ.тухлена зидария преградни стени</t>
  </si>
  <si>
    <t>Монтаж тоалетна мивка среден формат/труд/</t>
  </si>
  <si>
    <t>Монтаж тоалетна чиния със задно оттичане комплект с ниско разположено казанче/труд/</t>
  </si>
  <si>
    <t>Монтаж смесителни батерии за тоалетна мивка среден формат комбинирани с подвижен душ/труд/</t>
  </si>
  <si>
    <t>Монтаж смесителни батерии/труд/</t>
  </si>
  <si>
    <t>м3</t>
  </si>
  <si>
    <t>Разваляне на  съществуваща фаянсова облицовка</t>
  </si>
  <si>
    <t>Демонтаж, доставка и монтаж на ел.ключове</t>
  </si>
  <si>
    <t>Демонтаж, доставка и монтаж контакти</t>
  </si>
  <si>
    <t>Всичко с непервидени:</t>
  </si>
  <si>
    <t>ДДС 20% :</t>
  </si>
  <si>
    <t>ОБЩО:</t>
  </si>
  <si>
    <r>
      <t xml:space="preserve">                 </t>
    </r>
    <r>
      <rPr>
        <i/>
        <sz val="10"/>
        <color indexed="23"/>
        <rFont val="Times New Roman"/>
        <family val="1"/>
      </rPr>
      <t xml:space="preserve"> (име, подпис и печат)</t>
    </r>
  </si>
  <si>
    <t>Непредвидени 10%:</t>
  </si>
  <si>
    <t>Словом: (………………………………………………………………..)</t>
  </si>
  <si>
    <t>УЧАСТНИК:…………………………………</t>
  </si>
  <si>
    <t>Доставка и монтаж на осветително тяло с  LED пури   4 х18   W в окачен таван</t>
  </si>
  <si>
    <t>Доставка и монтаж на осветително тяло с LED пури  4х18  W на таван</t>
  </si>
  <si>
    <t>ОБЕКТ: СРМР на детско отделение за обект: МБАЛ „ Д-р Стойчо Христов“ – гр.Севлиево“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</si>
</sst>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0.000%"/>
    <numFmt numFmtId="198" formatCode="0.0000%"/>
    <numFmt numFmtId="199" formatCode="0.00000%"/>
    <numFmt numFmtId="200" formatCode="0.0"/>
    <numFmt numFmtId="201" formatCode="[$-402]dd\ mmmm\ yyyy\ &quot;г.&quot;"/>
    <numFmt numFmtId="202" formatCode="hh:mm:ss\ &quot;ч.&quot;"/>
    <numFmt numFmtId="203" formatCode="0.000"/>
    <numFmt numFmtId="204" formatCode="##0.00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HebarCond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10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4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vertical="top"/>
      <protection/>
    </xf>
    <xf numFmtId="2" fontId="6" fillId="0" borderId="10" xfId="0" applyNumberFormat="1" applyFont="1" applyFill="1" applyBorder="1" applyAlignment="1" applyProtection="1">
      <alignment vertical="top"/>
      <protection/>
    </xf>
    <xf numFmtId="0" fontId="8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Border="1" applyAlignment="1" applyProtection="1">
      <alignment horizontal="left" vertical="center" wrapText="1"/>
      <protection locked="0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2" fontId="50" fillId="0" borderId="10" xfId="0" applyNumberFormat="1" applyFont="1" applyFill="1" applyBorder="1" applyAlignment="1" applyProtection="1">
      <alignment vertical="top"/>
      <protection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 applyProtection="1">
      <alignment horizontal="right" vertical="center" wrapText="1"/>
      <protection locked="0"/>
    </xf>
    <xf numFmtId="0" fontId="6" fillId="32" borderId="10" xfId="0" applyNumberFormat="1" applyFont="1" applyFill="1" applyBorder="1" applyAlignment="1" applyProtection="1">
      <alignment vertical="top" wrapText="1"/>
      <protection/>
    </xf>
    <xf numFmtId="2" fontId="6" fillId="32" borderId="10" xfId="0" applyNumberFormat="1" applyFont="1" applyFill="1" applyBorder="1" applyAlignment="1" applyProtection="1">
      <alignment vertical="top"/>
      <protection/>
    </xf>
    <xf numFmtId="0" fontId="6" fillId="0" borderId="10" xfId="0" applyFont="1" applyBorder="1" applyAlignment="1" quotePrefix="1">
      <alignment wrapText="1"/>
    </xf>
    <xf numFmtId="0" fontId="6" fillId="33" borderId="10" xfId="0" applyFont="1" applyFill="1" applyBorder="1" applyAlignment="1" quotePrefix="1">
      <alignment wrapText="1"/>
    </xf>
    <xf numFmtId="0" fontId="6" fillId="0" borderId="10" xfId="0" applyFont="1" applyBorder="1" applyAlignment="1">
      <alignment/>
    </xf>
    <xf numFmtId="4" fontId="50" fillId="0" borderId="10" xfId="0" applyNumberFormat="1" applyFont="1" applyBorder="1" applyAlignment="1" applyProtection="1">
      <alignment horizontal="left" vertical="center" wrapText="1"/>
      <protection locked="0"/>
    </xf>
    <xf numFmtId="0" fontId="50" fillId="32" borderId="10" xfId="0" applyFont="1" applyFill="1" applyBorder="1" applyAlignment="1">
      <alignment wrapText="1"/>
    </xf>
    <xf numFmtId="0" fontId="50" fillId="32" borderId="10" xfId="0" applyFont="1" applyFill="1" applyBorder="1" applyAlignment="1">
      <alignment horizontal="center"/>
    </xf>
    <xf numFmtId="2" fontId="50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2" fontId="6" fillId="32" borderId="10" xfId="0" applyNumberFormat="1" applyFont="1" applyFill="1" applyBorder="1" applyAlignment="1">
      <alignment horizontal="right" wrapText="1"/>
    </xf>
    <xf numFmtId="2" fontId="6" fillId="32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right"/>
    </xf>
    <xf numFmtId="2" fontId="6" fillId="32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2" fontId="6" fillId="32" borderId="10" xfId="0" applyNumberFormat="1" applyFont="1" applyFill="1" applyBorder="1" applyAlignment="1">
      <alignment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10" xfId="0" applyNumberFormat="1" applyFont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4" fontId="6" fillId="0" borderId="14" xfId="0" applyNumberFormat="1" applyFont="1" applyBorder="1" applyAlignment="1" applyProtection="1">
      <alignment horizontal="left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right" vertical="center" wrapText="1"/>
      <protection locked="0"/>
    </xf>
    <xf numFmtId="2" fontId="6" fillId="0" borderId="15" xfId="0" applyNumberFormat="1" applyFont="1" applyFill="1" applyBorder="1" applyAlignment="1" applyProtection="1">
      <alignment vertical="top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2" fontId="6" fillId="0" borderId="17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/>
    </xf>
    <xf numFmtId="0" fontId="50" fillId="32" borderId="16" xfId="0" applyFont="1" applyFill="1" applyBorder="1" applyAlignment="1" applyProtection="1">
      <alignment horizontal="center" vertical="center"/>
      <protection locked="0"/>
    </xf>
    <xf numFmtId="0" fontId="50" fillId="0" borderId="16" xfId="0" applyFont="1" applyBorder="1" applyAlignment="1">
      <alignment horizontal="center" wrapText="1"/>
    </xf>
    <xf numFmtId="0" fontId="51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32" borderId="16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" fontId="3" fillId="0" borderId="10" xfId="0" applyNumberFormat="1" applyFont="1" applyBorder="1" applyAlignment="1">
      <alignment/>
    </xf>
    <xf numFmtId="0" fontId="50" fillId="0" borderId="10" xfId="0" applyFont="1" applyBorder="1" applyAlignment="1">
      <alignment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 applyAlignment="1">
      <alignment horizontal="right" vertical="center"/>
    </xf>
    <xf numFmtId="4" fontId="9" fillId="0" borderId="24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4" fontId="6" fillId="0" borderId="25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ct&amp;_BQ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8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8.57421875" style="0" customWidth="1"/>
    <col min="4" max="4" width="10.28125" style="0" customWidth="1"/>
    <col min="5" max="5" width="10.8515625" style="0" customWidth="1"/>
    <col min="6" max="6" width="16.8515625" style="0" customWidth="1"/>
  </cols>
  <sheetData>
    <row r="3" spans="1:8" ht="15.75">
      <c r="A3" s="66" t="s">
        <v>22</v>
      </c>
      <c r="B3" s="66"/>
      <c r="C3" s="66"/>
      <c r="D3" s="66"/>
      <c r="E3" s="66"/>
      <c r="F3" s="66"/>
      <c r="G3" s="66"/>
      <c r="H3" s="66"/>
    </row>
    <row r="4" spans="1:8" ht="15.75">
      <c r="A4" s="66"/>
      <c r="B4" s="66"/>
      <c r="C4" s="66"/>
      <c r="D4" s="66"/>
      <c r="E4" s="66"/>
      <c r="F4" s="66"/>
      <c r="G4" s="66"/>
      <c r="H4" s="66"/>
    </row>
    <row r="5" spans="1:8" ht="15.75">
      <c r="A5" s="67" t="s">
        <v>81</v>
      </c>
      <c r="B5" s="67"/>
      <c r="C5" s="67"/>
      <c r="D5" s="67"/>
      <c r="E5" s="67"/>
      <c r="F5" s="67"/>
      <c r="G5" s="67"/>
      <c r="H5" s="67"/>
    </row>
    <row r="6" spans="1:8" ht="15.75">
      <c r="A6" s="2"/>
      <c r="B6" s="2"/>
      <c r="C6" s="2"/>
      <c r="D6" s="2"/>
      <c r="E6" s="2"/>
      <c r="F6" s="2"/>
      <c r="G6" s="3"/>
      <c r="H6" s="3"/>
    </row>
    <row r="7" spans="1:8" ht="15.75">
      <c r="A7" s="66" t="s">
        <v>61</v>
      </c>
      <c r="B7" s="66"/>
      <c r="C7" s="66"/>
      <c r="D7" s="66"/>
      <c r="E7" s="66"/>
      <c r="F7" s="66"/>
      <c r="G7" s="66"/>
      <c r="H7" s="66"/>
    </row>
    <row r="8" spans="1:8" ht="15.75">
      <c r="A8" s="66"/>
      <c r="B8" s="66"/>
      <c r="C8" s="66"/>
      <c r="D8" s="66"/>
      <c r="E8" s="66"/>
      <c r="F8" s="66"/>
      <c r="G8" s="66"/>
      <c r="H8" s="66"/>
    </row>
    <row r="9" spans="1:8" ht="15.75">
      <c r="A9" s="68" t="s">
        <v>6</v>
      </c>
      <c r="B9" s="68"/>
      <c r="C9" s="68"/>
      <c r="D9" s="68"/>
      <c r="E9" s="68"/>
      <c r="F9" s="68"/>
      <c r="G9" s="68"/>
      <c r="H9" s="68"/>
    </row>
    <row r="10" spans="1:8" ht="16.5" thickBot="1">
      <c r="A10" s="4"/>
      <c r="B10" s="4"/>
      <c r="C10" s="4"/>
      <c r="D10" s="4"/>
      <c r="E10" s="4"/>
      <c r="F10" s="4"/>
      <c r="G10" s="4"/>
      <c r="H10" s="4"/>
    </row>
    <row r="11" spans="1:8" ht="15.75">
      <c r="A11" s="71" t="s">
        <v>2</v>
      </c>
      <c r="B11" s="71" t="s">
        <v>7</v>
      </c>
      <c r="C11" s="74" t="s">
        <v>3</v>
      </c>
      <c r="D11" s="77" t="s">
        <v>4</v>
      </c>
      <c r="E11" s="74" t="s">
        <v>5</v>
      </c>
      <c r="F11" s="77" t="s">
        <v>1</v>
      </c>
      <c r="G11" s="5"/>
      <c r="H11" s="69"/>
    </row>
    <row r="12" spans="1:8" ht="12.75">
      <c r="A12" s="72"/>
      <c r="B12" s="72"/>
      <c r="C12" s="75"/>
      <c r="D12" s="78"/>
      <c r="E12" s="75"/>
      <c r="F12" s="78"/>
      <c r="G12" s="70"/>
      <c r="H12" s="69"/>
    </row>
    <row r="13" spans="1:8" ht="13.5" thickBot="1">
      <c r="A13" s="73"/>
      <c r="B13" s="73"/>
      <c r="C13" s="76"/>
      <c r="D13" s="79"/>
      <c r="E13" s="76"/>
      <c r="F13" s="79"/>
      <c r="G13" s="70"/>
      <c r="H13" s="69"/>
    </row>
    <row r="14" spans="1:8" ht="16.5" thickBot="1">
      <c r="A14" s="36">
        <v>1</v>
      </c>
      <c r="B14" s="36">
        <v>2</v>
      </c>
      <c r="C14" s="37">
        <v>3</v>
      </c>
      <c r="D14" s="36">
        <v>4</v>
      </c>
      <c r="E14" s="37">
        <v>5</v>
      </c>
      <c r="F14" s="36" t="s">
        <v>0</v>
      </c>
      <c r="G14" s="6"/>
      <c r="H14" s="7"/>
    </row>
    <row r="15" spans="1:8" ht="15.75">
      <c r="A15" s="42">
        <v>1</v>
      </c>
      <c r="B15" s="43" t="s">
        <v>26</v>
      </c>
      <c r="C15" s="44" t="s">
        <v>24</v>
      </c>
      <c r="D15" s="45">
        <v>12.2</v>
      </c>
      <c r="E15" s="45"/>
      <c r="F15" s="46"/>
      <c r="G15" s="10"/>
      <c r="H15" s="10"/>
    </row>
    <row r="16" spans="1:8" ht="31.5">
      <c r="A16" s="47">
        <v>2</v>
      </c>
      <c r="B16" s="12" t="s">
        <v>25</v>
      </c>
      <c r="C16" s="34" t="s">
        <v>20</v>
      </c>
      <c r="D16" s="9">
        <v>88</v>
      </c>
      <c r="E16" s="9"/>
      <c r="F16" s="48"/>
      <c r="G16" s="10"/>
      <c r="H16" s="10"/>
    </row>
    <row r="17" spans="1:8" ht="15.75">
      <c r="A17" s="47">
        <v>3</v>
      </c>
      <c r="B17" s="12" t="s">
        <v>63</v>
      </c>
      <c r="C17" s="34" t="s">
        <v>68</v>
      </c>
      <c r="D17" s="15">
        <v>6.5</v>
      </c>
      <c r="E17" s="9"/>
      <c r="F17" s="48"/>
      <c r="G17" s="10"/>
      <c r="H17" s="10"/>
    </row>
    <row r="18" spans="1:8" ht="47.25">
      <c r="A18" s="47">
        <v>4</v>
      </c>
      <c r="B18" s="16" t="s">
        <v>39</v>
      </c>
      <c r="C18" s="34" t="s">
        <v>20</v>
      </c>
      <c r="D18" s="9">
        <v>80</v>
      </c>
      <c r="E18" s="9"/>
      <c r="F18" s="48"/>
      <c r="G18" s="10"/>
      <c r="H18" s="10"/>
    </row>
    <row r="19" spans="1:8" ht="15.75">
      <c r="A19" s="47">
        <v>5</v>
      </c>
      <c r="B19" s="8" t="s">
        <v>50</v>
      </c>
      <c r="C19" s="34" t="s">
        <v>20</v>
      </c>
      <c r="D19" s="9">
        <v>10.6</v>
      </c>
      <c r="E19" s="9"/>
      <c r="F19" s="48"/>
      <c r="G19" s="10"/>
      <c r="H19" s="10"/>
    </row>
    <row r="20" spans="1:8" ht="15.75">
      <c r="A20" s="47">
        <v>6</v>
      </c>
      <c r="B20" s="8" t="s">
        <v>51</v>
      </c>
      <c r="C20" s="34" t="s">
        <v>18</v>
      </c>
      <c r="D20" s="9">
        <v>282</v>
      </c>
      <c r="E20" s="9"/>
      <c r="F20" s="48"/>
      <c r="G20" s="10"/>
      <c r="H20" s="10"/>
    </row>
    <row r="21" spans="1:8" ht="15.75">
      <c r="A21" s="47">
        <v>7</v>
      </c>
      <c r="B21" s="8" t="s">
        <v>56</v>
      </c>
      <c r="C21" s="34" t="s">
        <v>18</v>
      </c>
      <c r="D21" s="9">
        <v>295</v>
      </c>
      <c r="E21" s="9"/>
      <c r="F21" s="48"/>
      <c r="G21" s="10"/>
      <c r="H21" s="10"/>
    </row>
    <row r="22" spans="1:8" ht="15.75">
      <c r="A22" s="47">
        <v>8</v>
      </c>
      <c r="B22" s="8" t="s">
        <v>59</v>
      </c>
      <c r="C22" s="34" t="s">
        <v>18</v>
      </c>
      <c r="D22" s="9">
        <v>295</v>
      </c>
      <c r="E22" s="9"/>
      <c r="F22" s="48"/>
      <c r="G22" s="10"/>
      <c r="H22" s="10"/>
    </row>
    <row r="23" spans="1:8" ht="15.75">
      <c r="A23" s="47">
        <v>9</v>
      </c>
      <c r="B23" s="12" t="s">
        <v>8</v>
      </c>
      <c r="C23" s="13" t="s">
        <v>24</v>
      </c>
      <c r="D23" s="14">
        <v>1331.3</v>
      </c>
      <c r="E23" s="14"/>
      <c r="F23" s="48"/>
      <c r="G23" s="10"/>
      <c r="H23" s="10"/>
    </row>
    <row r="24" spans="1:8" ht="15.75">
      <c r="A24" s="47">
        <v>10</v>
      </c>
      <c r="B24" s="12" t="s">
        <v>9</v>
      </c>
      <c r="C24" s="13" t="s">
        <v>24</v>
      </c>
      <c r="D24" s="14">
        <v>936.8</v>
      </c>
      <c r="E24" s="14"/>
      <c r="F24" s="48"/>
      <c r="G24" s="10"/>
      <c r="H24" s="10"/>
    </row>
    <row r="25" spans="1:8" ht="31.5">
      <c r="A25" s="47">
        <v>11</v>
      </c>
      <c r="B25" s="12" t="s">
        <v>37</v>
      </c>
      <c r="C25" s="13" t="s">
        <v>24</v>
      </c>
      <c r="D25" s="17">
        <v>936.8</v>
      </c>
      <c r="E25" s="14"/>
      <c r="F25" s="48"/>
      <c r="G25" s="10"/>
      <c r="H25" s="10"/>
    </row>
    <row r="26" spans="1:8" ht="31.5">
      <c r="A26" s="47">
        <v>12</v>
      </c>
      <c r="B26" s="18" t="s">
        <v>55</v>
      </c>
      <c r="C26" s="34" t="s">
        <v>20</v>
      </c>
      <c r="D26" s="19">
        <v>204.4</v>
      </c>
      <c r="E26" s="9"/>
      <c r="F26" s="48"/>
      <c r="G26" s="10"/>
      <c r="H26" s="10"/>
    </row>
    <row r="27" spans="1:8" ht="31.5">
      <c r="A27" s="47">
        <v>13</v>
      </c>
      <c r="B27" s="20" t="s">
        <v>40</v>
      </c>
      <c r="C27" s="34" t="s">
        <v>20</v>
      </c>
      <c r="D27" s="9">
        <v>42</v>
      </c>
      <c r="E27" s="9"/>
      <c r="F27" s="48"/>
      <c r="G27" s="10"/>
      <c r="H27" s="10"/>
    </row>
    <row r="28" spans="1:8" ht="31.5">
      <c r="A28" s="47">
        <v>14</v>
      </c>
      <c r="B28" s="21" t="s">
        <v>53</v>
      </c>
      <c r="C28" s="34" t="s">
        <v>20</v>
      </c>
      <c r="D28" s="9">
        <v>222</v>
      </c>
      <c r="E28" s="9"/>
      <c r="F28" s="48"/>
      <c r="G28" s="10"/>
      <c r="H28" s="10"/>
    </row>
    <row r="29" spans="1:8" ht="20.25" customHeight="1">
      <c r="A29" s="47">
        <v>15</v>
      </c>
      <c r="B29" s="22" t="s">
        <v>54</v>
      </c>
      <c r="C29" s="34" t="s">
        <v>20</v>
      </c>
      <c r="D29" s="9">
        <v>42</v>
      </c>
      <c r="E29" s="9"/>
      <c r="F29" s="48"/>
      <c r="G29" s="10"/>
      <c r="H29" s="10"/>
    </row>
    <row r="30" spans="1:8" ht="15.75">
      <c r="A30" s="47">
        <v>16</v>
      </c>
      <c r="B30" s="8" t="s">
        <v>44</v>
      </c>
      <c r="C30" s="34" t="s">
        <v>20</v>
      </c>
      <c r="D30" s="9">
        <v>42</v>
      </c>
      <c r="E30" s="9"/>
      <c r="F30" s="48"/>
      <c r="G30" s="10"/>
      <c r="H30" s="10"/>
    </row>
    <row r="31" spans="1:8" ht="15.75">
      <c r="A31" s="47">
        <v>17</v>
      </c>
      <c r="B31" s="22" t="s">
        <v>41</v>
      </c>
      <c r="C31" s="34" t="s">
        <v>20</v>
      </c>
      <c r="D31" s="9">
        <v>222</v>
      </c>
      <c r="E31" s="9"/>
      <c r="F31" s="48"/>
      <c r="G31" s="10"/>
      <c r="H31" s="10"/>
    </row>
    <row r="32" spans="1:8" ht="31.5">
      <c r="A32" s="47">
        <v>18</v>
      </c>
      <c r="B32" s="18" t="s">
        <v>52</v>
      </c>
      <c r="C32" s="34" t="s">
        <v>20</v>
      </c>
      <c r="D32" s="9">
        <v>222</v>
      </c>
      <c r="E32" s="9"/>
      <c r="F32" s="48"/>
      <c r="G32" s="10"/>
      <c r="H32" s="10"/>
    </row>
    <row r="33" spans="1:8" ht="15.75">
      <c r="A33" s="47">
        <v>19</v>
      </c>
      <c r="B33" s="8" t="s">
        <v>42</v>
      </c>
      <c r="C33" s="34" t="s">
        <v>18</v>
      </c>
      <c r="D33" s="9">
        <v>166</v>
      </c>
      <c r="E33" s="9"/>
      <c r="F33" s="48"/>
      <c r="G33" s="10"/>
      <c r="H33" s="10"/>
    </row>
    <row r="34" spans="1:8" ht="15.75">
      <c r="A34" s="47">
        <v>20</v>
      </c>
      <c r="B34" s="8" t="s">
        <v>43</v>
      </c>
      <c r="C34" s="34" t="s">
        <v>18</v>
      </c>
      <c r="D34" s="9">
        <v>166</v>
      </c>
      <c r="E34" s="9"/>
      <c r="F34" s="48"/>
      <c r="G34" s="10"/>
      <c r="H34" s="10"/>
    </row>
    <row r="35" spans="1:8" ht="15.75">
      <c r="A35" s="47">
        <v>21</v>
      </c>
      <c r="B35" s="8" t="s">
        <v>69</v>
      </c>
      <c r="C35" s="34" t="s">
        <v>20</v>
      </c>
      <c r="D35" s="15">
        <v>66</v>
      </c>
      <c r="E35" s="9"/>
      <c r="F35" s="48"/>
      <c r="G35" s="10"/>
      <c r="H35" s="10"/>
    </row>
    <row r="36" spans="1:8" ht="15.75">
      <c r="A36" s="47">
        <v>22</v>
      </c>
      <c r="B36" s="8" t="s">
        <v>45</v>
      </c>
      <c r="C36" s="34" t="s">
        <v>20</v>
      </c>
      <c r="D36" s="9">
        <v>195</v>
      </c>
      <c r="E36" s="9"/>
      <c r="F36" s="48"/>
      <c r="G36" s="10"/>
      <c r="H36" s="10"/>
    </row>
    <row r="37" spans="1:8" ht="15.75">
      <c r="A37" s="49">
        <v>23</v>
      </c>
      <c r="B37" s="23" t="s">
        <v>21</v>
      </c>
      <c r="C37" s="13" t="s">
        <v>18</v>
      </c>
      <c r="D37" s="14">
        <v>31</v>
      </c>
      <c r="E37" s="14"/>
      <c r="F37" s="48"/>
      <c r="G37" s="10"/>
      <c r="H37" s="10"/>
    </row>
    <row r="38" spans="1:8" ht="31.5">
      <c r="A38" s="49">
        <v>24</v>
      </c>
      <c r="B38" s="23" t="s">
        <v>29</v>
      </c>
      <c r="C38" s="13" t="s">
        <v>18</v>
      </c>
      <c r="D38" s="14">
        <v>72</v>
      </c>
      <c r="E38" s="14"/>
      <c r="F38" s="48"/>
      <c r="G38" s="10"/>
      <c r="H38" s="10"/>
    </row>
    <row r="39" spans="1:8" ht="31.5">
      <c r="A39" s="49">
        <v>25</v>
      </c>
      <c r="B39" s="12" t="s">
        <v>19</v>
      </c>
      <c r="C39" s="13" t="s">
        <v>11</v>
      </c>
      <c r="D39" s="14">
        <v>430</v>
      </c>
      <c r="E39" s="14"/>
      <c r="F39" s="48"/>
      <c r="G39" s="10"/>
      <c r="H39" s="10"/>
    </row>
    <row r="40" spans="1:8" ht="15.75">
      <c r="A40" s="50">
        <v>26</v>
      </c>
      <c r="B40" s="24" t="s">
        <v>48</v>
      </c>
      <c r="C40" s="25" t="s">
        <v>20</v>
      </c>
      <c r="D40" s="35">
        <v>60</v>
      </c>
      <c r="E40" s="26"/>
      <c r="F40" s="48"/>
      <c r="G40" s="10"/>
      <c r="H40" s="10"/>
    </row>
    <row r="41" spans="1:8" ht="15.75">
      <c r="A41" s="47">
        <v>27</v>
      </c>
      <c r="B41" s="8" t="s">
        <v>46</v>
      </c>
      <c r="C41" s="34" t="s">
        <v>38</v>
      </c>
      <c r="D41" s="9">
        <v>27</v>
      </c>
      <c r="E41" s="9"/>
      <c r="F41" s="48"/>
      <c r="G41" s="10"/>
      <c r="H41" s="10"/>
    </row>
    <row r="42" spans="1:8" ht="15.75">
      <c r="A42" s="47">
        <v>28</v>
      </c>
      <c r="B42" s="8" t="s">
        <v>60</v>
      </c>
      <c r="C42" s="34" t="s">
        <v>38</v>
      </c>
      <c r="D42" s="9">
        <v>12</v>
      </c>
      <c r="E42" s="9"/>
      <c r="F42" s="48"/>
      <c r="G42" s="10"/>
      <c r="H42" s="10"/>
    </row>
    <row r="43" spans="1:8" ht="31.5">
      <c r="A43" s="51">
        <v>29</v>
      </c>
      <c r="B43" s="65" t="s">
        <v>79</v>
      </c>
      <c r="C43" s="27" t="s">
        <v>38</v>
      </c>
      <c r="D43" s="28">
        <v>15</v>
      </c>
      <c r="E43" s="29"/>
      <c r="F43" s="48"/>
      <c r="G43" s="10"/>
      <c r="H43" s="10"/>
    </row>
    <row r="44" spans="1:8" ht="31.5">
      <c r="A44" s="51">
        <v>30</v>
      </c>
      <c r="B44" s="65" t="s">
        <v>80</v>
      </c>
      <c r="C44" s="27"/>
      <c r="D44" s="28">
        <v>13</v>
      </c>
      <c r="E44" s="29"/>
      <c r="F44" s="48"/>
      <c r="G44" s="10"/>
      <c r="H44" s="10"/>
    </row>
    <row r="45" spans="1:8" ht="15.75">
      <c r="A45" s="51">
        <v>31</v>
      </c>
      <c r="B45" s="16" t="s">
        <v>70</v>
      </c>
      <c r="C45" s="27" t="s">
        <v>38</v>
      </c>
      <c r="D45" s="28">
        <v>33</v>
      </c>
      <c r="E45" s="29"/>
      <c r="F45" s="48"/>
      <c r="G45" s="10"/>
      <c r="H45" s="10"/>
    </row>
    <row r="46" spans="1:8" ht="15.75">
      <c r="A46" s="51">
        <v>32</v>
      </c>
      <c r="B46" s="16" t="s">
        <v>71</v>
      </c>
      <c r="C46" s="27" t="s">
        <v>38</v>
      </c>
      <c r="D46" s="28">
        <v>60</v>
      </c>
      <c r="E46" s="29"/>
      <c r="F46" s="48"/>
      <c r="G46" s="10"/>
      <c r="H46" s="10"/>
    </row>
    <row r="47" spans="1:8" ht="15.75">
      <c r="A47" s="52">
        <v>33</v>
      </c>
      <c r="B47" s="8" t="s">
        <v>47</v>
      </c>
      <c r="C47" s="34" t="s">
        <v>38</v>
      </c>
      <c r="D47" s="9">
        <v>31</v>
      </c>
      <c r="E47" s="9"/>
      <c r="F47" s="48"/>
      <c r="G47" s="10"/>
      <c r="H47" s="10"/>
    </row>
    <row r="48" spans="1:8" ht="47.25">
      <c r="A48" s="49">
        <v>34</v>
      </c>
      <c r="B48" s="11" t="s">
        <v>57</v>
      </c>
      <c r="C48" s="34" t="s">
        <v>38</v>
      </c>
      <c r="D48" s="9">
        <v>21</v>
      </c>
      <c r="E48" s="19"/>
      <c r="F48" s="48"/>
      <c r="G48" s="10"/>
      <c r="H48" s="10"/>
    </row>
    <row r="49" spans="1:8" ht="47.25">
      <c r="A49" s="49">
        <v>35</v>
      </c>
      <c r="B49" s="11" t="s">
        <v>58</v>
      </c>
      <c r="C49" s="34" t="s">
        <v>38</v>
      </c>
      <c r="D49" s="9">
        <v>10</v>
      </c>
      <c r="E49" s="19"/>
      <c r="F49" s="48"/>
      <c r="G49" s="10"/>
      <c r="H49" s="10"/>
    </row>
    <row r="50" spans="1:8" ht="15.75">
      <c r="A50" s="53">
        <v>36</v>
      </c>
      <c r="B50" s="12" t="s">
        <v>27</v>
      </c>
      <c r="C50" s="13" t="s">
        <v>10</v>
      </c>
      <c r="D50" s="14">
        <v>6</v>
      </c>
      <c r="E50" s="14"/>
      <c r="F50" s="48"/>
      <c r="G50" s="10"/>
      <c r="H50" s="10"/>
    </row>
    <row r="51" spans="1:8" ht="15.75">
      <c r="A51" s="53">
        <v>37</v>
      </c>
      <c r="B51" s="12" t="s">
        <v>28</v>
      </c>
      <c r="C51" s="13" t="s">
        <v>10</v>
      </c>
      <c r="D51" s="14">
        <v>6</v>
      </c>
      <c r="E51" s="14"/>
      <c r="F51" s="48"/>
      <c r="G51" s="10"/>
      <c r="H51" s="10"/>
    </row>
    <row r="52" spans="1:8" ht="15.75">
      <c r="A52" s="53">
        <v>38</v>
      </c>
      <c r="B52" s="38" t="s">
        <v>30</v>
      </c>
      <c r="C52" s="13" t="s">
        <v>18</v>
      </c>
      <c r="D52" s="39">
        <v>8</v>
      </c>
      <c r="E52" s="40"/>
      <c r="F52" s="48"/>
      <c r="G52" s="10"/>
      <c r="H52" s="10"/>
    </row>
    <row r="53" spans="1:8" ht="31.5">
      <c r="A53" s="53">
        <v>39</v>
      </c>
      <c r="B53" s="12" t="s">
        <v>31</v>
      </c>
      <c r="C53" s="13" t="s">
        <v>18</v>
      </c>
      <c r="D53" s="41">
        <v>56</v>
      </c>
      <c r="E53" s="14"/>
      <c r="F53" s="48"/>
      <c r="G53" s="10"/>
      <c r="H53" s="10"/>
    </row>
    <row r="54" spans="1:8" ht="31.5">
      <c r="A54" s="53">
        <v>40</v>
      </c>
      <c r="B54" s="12" t="s">
        <v>32</v>
      </c>
      <c r="C54" s="13" t="s">
        <v>18</v>
      </c>
      <c r="D54" s="41">
        <v>18</v>
      </c>
      <c r="E54" s="14"/>
      <c r="F54" s="48"/>
      <c r="G54" s="10"/>
      <c r="H54" s="10"/>
    </row>
    <row r="55" spans="1:8" ht="31.5">
      <c r="A55" s="53">
        <v>41</v>
      </c>
      <c r="B55" s="12" t="s">
        <v>33</v>
      </c>
      <c r="C55" s="13" t="s">
        <v>10</v>
      </c>
      <c r="D55" s="41">
        <v>22</v>
      </c>
      <c r="E55" s="14"/>
      <c r="F55" s="48"/>
      <c r="G55" s="10"/>
      <c r="H55" s="10"/>
    </row>
    <row r="56" spans="1:8" ht="31.5">
      <c r="A56" s="53">
        <v>42</v>
      </c>
      <c r="B56" s="12" t="s">
        <v>34</v>
      </c>
      <c r="C56" s="13" t="s">
        <v>18</v>
      </c>
      <c r="D56" s="41">
        <v>45</v>
      </c>
      <c r="E56" s="14"/>
      <c r="F56" s="48"/>
      <c r="G56" s="10"/>
      <c r="H56" s="10"/>
    </row>
    <row r="57" spans="1:8" ht="31.5">
      <c r="A57" s="53">
        <v>43</v>
      </c>
      <c r="B57" s="12" t="s">
        <v>35</v>
      </c>
      <c r="C57" s="13" t="s">
        <v>18</v>
      </c>
      <c r="D57" s="41">
        <v>36</v>
      </c>
      <c r="E57" s="14"/>
      <c r="F57" s="48"/>
      <c r="G57" s="10"/>
      <c r="H57" s="10"/>
    </row>
    <row r="58" spans="1:8" ht="15.75">
      <c r="A58" s="53">
        <v>44</v>
      </c>
      <c r="B58" s="12" t="s">
        <v>17</v>
      </c>
      <c r="C58" s="13" t="s">
        <v>10</v>
      </c>
      <c r="D58" s="41">
        <v>10</v>
      </c>
      <c r="E58" s="14"/>
      <c r="F58" s="48"/>
      <c r="G58" s="10"/>
      <c r="H58" s="10"/>
    </row>
    <row r="59" spans="1:8" ht="15.75">
      <c r="A59" s="53">
        <v>45</v>
      </c>
      <c r="B59" s="12" t="s">
        <v>64</v>
      </c>
      <c r="C59" s="13" t="s">
        <v>10</v>
      </c>
      <c r="D59" s="14">
        <v>9</v>
      </c>
      <c r="E59" s="14"/>
      <c r="F59" s="48"/>
      <c r="G59" s="10"/>
      <c r="H59" s="10"/>
    </row>
    <row r="60" spans="1:8" ht="31.5">
      <c r="A60" s="53">
        <v>46</v>
      </c>
      <c r="B60" s="12" t="s">
        <v>65</v>
      </c>
      <c r="C60" s="13" t="s">
        <v>10</v>
      </c>
      <c r="D60" s="14">
        <v>10</v>
      </c>
      <c r="E60" s="14"/>
      <c r="F60" s="48"/>
      <c r="G60" s="10"/>
      <c r="H60" s="10"/>
    </row>
    <row r="61" spans="1:8" ht="15.75">
      <c r="A61" s="53">
        <v>47</v>
      </c>
      <c r="B61" s="12" t="s">
        <v>12</v>
      </c>
      <c r="C61" s="13" t="s">
        <v>10</v>
      </c>
      <c r="D61" s="14">
        <v>9</v>
      </c>
      <c r="E61" s="14"/>
      <c r="F61" s="48"/>
      <c r="G61" s="10"/>
      <c r="H61" s="10"/>
    </row>
    <row r="62" spans="1:8" ht="15.75">
      <c r="A62" s="53">
        <v>48</v>
      </c>
      <c r="B62" s="12" t="s">
        <v>13</v>
      </c>
      <c r="C62" s="13" t="s">
        <v>10</v>
      </c>
      <c r="D62" s="14">
        <v>9</v>
      </c>
      <c r="E62" s="14"/>
      <c r="F62" s="48"/>
      <c r="G62" s="10"/>
      <c r="H62" s="10"/>
    </row>
    <row r="63" spans="1:8" ht="31.5">
      <c r="A63" s="53">
        <v>49</v>
      </c>
      <c r="B63" s="12" t="s">
        <v>66</v>
      </c>
      <c r="C63" s="13" t="s">
        <v>10</v>
      </c>
      <c r="D63" s="14">
        <v>7</v>
      </c>
      <c r="E63" s="14"/>
      <c r="F63" s="48"/>
      <c r="G63" s="10"/>
      <c r="H63" s="10"/>
    </row>
    <row r="64" spans="1:8" ht="15.75">
      <c r="A64" s="53">
        <v>50</v>
      </c>
      <c r="B64" s="12" t="s">
        <v>67</v>
      </c>
      <c r="C64" s="13" t="s">
        <v>10</v>
      </c>
      <c r="D64" s="14">
        <v>2</v>
      </c>
      <c r="E64" s="14"/>
      <c r="F64" s="48"/>
      <c r="G64" s="10"/>
      <c r="H64" s="10"/>
    </row>
    <row r="65" spans="1:8" ht="15.75">
      <c r="A65" s="53">
        <v>51</v>
      </c>
      <c r="B65" s="12" t="s">
        <v>14</v>
      </c>
      <c r="C65" s="13" t="s">
        <v>10</v>
      </c>
      <c r="D65" s="14">
        <v>4</v>
      </c>
      <c r="E65" s="14"/>
      <c r="F65" s="48"/>
      <c r="G65" s="10"/>
      <c r="H65" s="10"/>
    </row>
    <row r="66" spans="1:8" ht="15.75">
      <c r="A66" s="53">
        <v>52</v>
      </c>
      <c r="B66" s="12" t="s">
        <v>15</v>
      </c>
      <c r="C66" s="13" t="s">
        <v>10</v>
      </c>
      <c r="D66" s="14">
        <v>4</v>
      </c>
      <c r="E66" s="14"/>
      <c r="F66" s="48"/>
      <c r="G66" s="10"/>
      <c r="H66" s="10"/>
    </row>
    <row r="67" spans="1:8" ht="15.75">
      <c r="A67" s="53">
        <v>53</v>
      </c>
      <c r="B67" s="12" t="s">
        <v>16</v>
      </c>
      <c r="C67" s="13" t="s">
        <v>23</v>
      </c>
      <c r="D67" s="14">
        <v>1</v>
      </c>
      <c r="E67" s="14"/>
      <c r="F67" s="48"/>
      <c r="G67" s="10"/>
      <c r="H67" s="10"/>
    </row>
    <row r="68" spans="1:8" ht="47.25">
      <c r="A68" s="54">
        <v>54</v>
      </c>
      <c r="B68" s="30" t="s">
        <v>36</v>
      </c>
      <c r="C68" s="31" t="s">
        <v>49</v>
      </c>
      <c r="D68" s="32">
        <v>90</v>
      </c>
      <c r="E68" s="33"/>
      <c r="F68" s="48"/>
      <c r="G68" s="10"/>
      <c r="H68" s="10"/>
    </row>
    <row r="69" spans="1:6" ht="15.75">
      <c r="A69" s="55"/>
      <c r="B69" s="56"/>
      <c r="C69" s="85" t="s">
        <v>62</v>
      </c>
      <c r="D69" s="85"/>
      <c r="E69" s="85"/>
      <c r="F69" s="57">
        <f>SUM(F61:F68)</f>
        <v>0</v>
      </c>
    </row>
    <row r="70" spans="1:6" ht="15">
      <c r="A70" s="58"/>
      <c r="B70" s="58"/>
      <c r="C70" s="82" t="s">
        <v>76</v>
      </c>
      <c r="D70" s="82"/>
      <c r="E70" s="82"/>
      <c r="F70" s="59">
        <f>F69*5%</f>
        <v>0</v>
      </c>
    </row>
    <row r="71" spans="1:6" ht="15">
      <c r="A71" s="60"/>
      <c r="B71" s="60"/>
      <c r="C71" s="80" t="s">
        <v>72</v>
      </c>
      <c r="D71" s="80"/>
      <c r="E71" s="81"/>
      <c r="F71" s="61">
        <f>SUM(F69:F70)</f>
        <v>0</v>
      </c>
    </row>
    <row r="72" spans="1:6" ht="15">
      <c r="A72" s="60"/>
      <c r="B72" s="60"/>
      <c r="C72" s="82" t="s">
        <v>73</v>
      </c>
      <c r="D72" s="82"/>
      <c r="E72" s="82"/>
      <c r="F72" s="61">
        <f>F71*20%</f>
        <v>0</v>
      </c>
    </row>
    <row r="73" spans="3:6" ht="12.75">
      <c r="C73" s="83" t="s">
        <v>74</v>
      </c>
      <c r="D73" s="83"/>
      <c r="E73" s="83"/>
      <c r="F73" s="64">
        <f>SUM(F71:F72)</f>
        <v>0</v>
      </c>
    </row>
    <row r="75" ht="12.75">
      <c r="B75" s="1" t="s">
        <v>77</v>
      </c>
    </row>
    <row r="77" spans="3:6" ht="12.75">
      <c r="C77" s="84" t="s">
        <v>78</v>
      </c>
      <c r="D77" s="84"/>
      <c r="E77" s="84"/>
      <c r="F77" s="84"/>
    </row>
    <row r="78" spans="3:6" ht="12.75">
      <c r="C78" s="62"/>
      <c r="D78" s="63" t="s">
        <v>75</v>
      </c>
      <c r="E78" s="62"/>
      <c r="F78" s="62"/>
    </row>
  </sheetData>
  <sheetProtection/>
  <mergeCells count="20">
    <mergeCell ref="C71:E71"/>
    <mergeCell ref="C72:E72"/>
    <mergeCell ref="C73:E73"/>
    <mergeCell ref="C77:F77"/>
    <mergeCell ref="C69:E69"/>
    <mergeCell ref="C70:E70"/>
    <mergeCell ref="H11:H13"/>
    <mergeCell ref="G12:G13"/>
    <mergeCell ref="A11:A13"/>
    <mergeCell ref="B11:B13"/>
    <mergeCell ref="C11:C13"/>
    <mergeCell ref="D11:D13"/>
    <mergeCell ref="E11:E13"/>
    <mergeCell ref="F11:F13"/>
    <mergeCell ref="A3:H3"/>
    <mergeCell ref="A4:H4"/>
    <mergeCell ref="A5:H5"/>
    <mergeCell ref="A7:H7"/>
    <mergeCell ref="A8:H8"/>
    <mergeCell ref="A9:H9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Elena Pencheva</cp:lastModifiedBy>
  <cp:lastPrinted>2019-05-13T07:32:09Z</cp:lastPrinted>
  <dcterms:created xsi:type="dcterms:W3CDTF">2001-05-19T09:30:10Z</dcterms:created>
  <dcterms:modified xsi:type="dcterms:W3CDTF">2019-05-14T13:13:12Z</dcterms:modified>
  <cp:category/>
  <cp:version/>
  <cp:contentType/>
  <cp:contentStatus/>
</cp:coreProperties>
</file>